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804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B7" i="1"/>
  <c r="C7"/>
  <c r="D7"/>
  <c r="E7"/>
  <c r="B13"/>
  <c r="C13"/>
  <c r="D13"/>
  <c r="E13"/>
  <c r="B19"/>
  <c r="C19"/>
  <c r="D19"/>
  <c r="E19"/>
  <c r="D21"/>
  <c r="F17"/>
</calcChain>
</file>

<file path=xl/sharedStrings.xml><?xml version="1.0" encoding="utf-8"?>
<sst xmlns="http://schemas.openxmlformats.org/spreadsheetml/2006/main" count="36" uniqueCount="29">
  <si>
    <t>September</t>
  </si>
  <si>
    <t>Oktober</t>
  </si>
  <si>
    <t>November</t>
  </si>
  <si>
    <t>Dezember</t>
  </si>
  <si>
    <t>Januar</t>
  </si>
  <si>
    <t>Februar</t>
  </si>
  <si>
    <t>März</t>
  </si>
  <si>
    <t>April</t>
  </si>
  <si>
    <t>Öffnungstage</t>
  </si>
  <si>
    <t>Beschäftigte</t>
  </si>
  <si>
    <t xml:space="preserve">Mai </t>
  </si>
  <si>
    <t>Juni</t>
  </si>
  <si>
    <t>Juli</t>
  </si>
  <si>
    <t>August</t>
  </si>
  <si>
    <t>Abwe.-quote</t>
  </si>
  <si>
    <t>Abwesenheitsquote in % gesamt:</t>
  </si>
  <si>
    <t>Abw.-quote %</t>
  </si>
  <si>
    <t>info@martin-cramer.de</t>
  </si>
  <si>
    <t>0170 900 666 2</t>
  </si>
  <si>
    <t>Abwesenheitstage</t>
  </si>
  <si>
    <t>Wichtig: nur die Tage als Öffnungstage zählen, an denen tatsächlich Kinder betreut wurden.</t>
  </si>
  <si>
    <t>Wichtig: nur die Fachkräfte zählen, die durch den Personalschlüssel refinanziert werden.</t>
  </si>
  <si>
    <t>Wichtig: alle 12 Monate ausfüllen, sonst stimmt die Gesamtquote nicht.</t>
  </si>
  <si>
    <r>
      <rPr>
        <sz val="9"/>
        <rFont val="Calibri"/>
        <family val="2"/>
      </rPr>
      <t xml:space="preserve">©   </t>
    </r>
    <r>
      <rPr>
        <sz val="9"/>
        <rFont val="Arial"/>
        <family val="2"/>
      </rPr>
      <t xml:space="preserve">Martin Cramer </t>
    </r>
    <r>
      <rPr>
        <sz val="9"/>
        <color indexed="10"/>
        <rFont val="Euphemia"/>
        <family val="2"/>
      </rPr>
      <t>P</t>
    </r>
    <r>
      <rPr>
        <sz val="9"/>
        <color indexed="52"/>
        <rFont val="Euphemia"/>
        <family val="2"/>
      </rPr>
      <t>A</t>
    </r>
    <r>
      <rPr>
        <sz val="9"/>
        <color indexed="13"/>
        <rFont val="Euphemia"/>
        <family val="2"/>
      </rPr>
      <t>R</t>
    </r>
    <r>
      <rPr>
        <sz val="9"/>
        <color indexed="17"/>
        <rFont val="Euphemia"/>
        <family val="2"/>
      </rPr>
      <t>T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Pädagogik &amp; Management</t>
    </r>
  </si>
  <si>
    <r>
      <t xml:space="preserve">Anzahl der Fachkräfte,  die </t>
    </r>
    <r>
      <rPr>
        <b/>
        <sz val="10"/>
        <rFont val="Vrinda"/>
        <family val="2"/>
      </rPr>
      <t>Ø</t>
    </r>
    <r>
      <rPr>
        <b/>
        <sz val="8"/>
        <rFont val="Euphemia"/>
        <family val="2"/>
      </rPr>
      <t xml:space="preserve"> ABWESEND sind:</t>
    </r>
  </si>
  <si>
    <t>(freigestellte Leitungskräfte, Praktikant/inn/en etc. werden NICHT gezählt)</t>
  </si>
  <si>
    <t>Wichtig: es kommt NICHT auf die Arbeitszeiten der Fachkräfte an. Es werden "Köpfe" gezählt</t>
  </si>
  <si>
    <t>Wichtig; nur die Tage ganztägiger Abwesenheit AN DEN ÖFFNUNGSTAGEN zählen</t>
  </si>
  <si>
    <t>Abwesenheitsquote Kita Beispiel  Kitajahr 2018/19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</si>
</sst>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Euphemia"/>
      <family val="2"/>
    </font>
    <font>
      <sz val="9"/>
      <color indexed="52"/>
      <name val="Euphemia"/>
      <family val="2"/>
    </font>
    <font>
      <sz val="9"/>
      <color indexed="13"/>
      <name val="Euphemia"/>
      <family val="2"/>
    </font>
    <font>
      <sz val="9"/>
      <color indexed="17"/>
      <name val="Euphemia"/>
      <family val="2"/>
    </font>
    <font>
      <sz val="7"/>
      <name val="Arial"/>
      <family val="2"/>
    </font>
    <font>
      <sz val="9"/>
      <name val="Calibri"/>
      <family val="2"/>
    </font>
    <font>
      <b/>
      <sz val="8"/>
      <name val="Euphemia"/>
      <family val="2"/>
    </font>
    <font>
      <b/>
      <sz val="10"/>
      <name val="Vrinda"/>
      <family val="2"/>
    </font>
    <font>
      <b/>
      <sz val="9"/>
      <name val="Euphemia"/>
      <family val="2"/>
    </font>
    <font>
      <b/>
      <sz val="12"/>
      <color rgb="FFFF0000"/>
      <name val="Arial"/>
      <family val="2"/>
    </font>
    <font>
      <sz val="8"/>
      <color theme="0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Protection="1">
      <protection locked="0"/>
    </xf>
    <xf numFmtId="0" fontId="0" fillId="4" borderId="1" xfId="0" applyFill="1" applyBorder="1" applyProtection="1"/>
    <xf numFmtId="0" fontId="0" fillId="4" borderId="2" xfId="0" applyFill="1" applyBorder="1" applyProtection="1"/>
    <xf numFmtId="2" fontId="2" fillId="2" borderId="3" xfId="0" applyNumberFormat="1" applyFont="1" applyFill="1" applyBorder="1" applyAlignment="1" applyProtection="1">
      <alignment horizontal="center"/>
    </xf>
    <xf numFmtId="2" fontId="2" fillId="2" borderId="4" xfId="0" applyNumberFormat="1" applyFont="1" applyFill="1" applyBorder="1" applyAlignment="1" applyProtection="1">
      <alignment horizontal="center"/>
    </xf>
    <xf numFmtId="2" fontId="2" fillId="2" borderId="5" xfId="0" applyNumberFormat="1" applyFont="1" applyFill="1" applyBorder="1" applyAlignment="1" applyProtection="1">
      <alignment horizontal="center"/>
    </xf>
    <xf numFmtId="0" fontId="0" fillId="4" borderId="0" xfId="0" applyFill="1" applyProtection="1">
      <protection locked="0"/>
    </xf>
    <xf numFmtId="0" fontId="0" fillId="4" borderId="0" xfId="0" applyFill="1" applyProtection="1"/>
    <xf numFmtId="0" fontId="0" fillId="4" borderId="0" xfId="0" applyFill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  <protection locked="0"/>
    </xf>
    <xf numFmtId="0" fontId="0" fillId="5" borderId="6" xfId="0" applyFill="1" applyBorder="1" applyProtection="1"/>
    <xf numFmtId="0" fontId="0" fillId="5" borderId="7" xfId="0" applyFill="1" applyBorder="1" applyProtection="1"/>
    <xf numFmtId="0" fontId="0" fillId="3" borderId="8" xfId="0" applyFill="1" applyBorder="1" applyAlignment="1" applyProtection="1">
      <alignment horizontal="center"/>
    </xf>
    <xf numFmtId="0" fontId="0" fillId="5" borderId="9" xfId="0" applyFill="1" applyBorder="1" applyProtection="1"/>
    <xf numFmtId="0" fontId="0" fillId="5" borderId="10" xfId="0" applyFill="1" applyBorder="1" applyProtection="1"/>
    <xf numFmtId="0" fontId="0" fillId="5" borderId="0" xfId="0" applyFill="1" applyBorder="1" applyProtection="1"/>
    <xf numFmtId="0" fontId="0" fillId="6" borderId="6" xfId="0" applyFill="1" applyBorder="1" applyProtection="1"/>
    <xf numFmtId="0" fontId="1" fillId="5" borderId="6" xfId="0" applyFont="1" applyFill="1" applyBorder="1" applyProtection="1"/>
    <xf numFmtId="0" fontId="9" fillId="5" borderId="6" xfId="0" applyFont="1" applyFill="1" applyBorder="1" applyProtection="1"/>
    <xf numFmtId="0" fontId="0" fillId="5" borderId="0" xfId="0" applyFill="1" applyBorder="1" applyAlignment="1" applyProtection="1">
      <alignment horizontal="center"/>
    </xf>
    <xf numFmtId="0" fontId="0" fillId="5" borderId="6" xfId="0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4" borderId="0" xfId="0" applyFont="1" applyFill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13" fillId="7" borderId="14" xfId="0" applyFont="1" applyFill="1" applyBorder="1" applyAlignment="1" applyProtection="1">
      <alignment horizontal="center" vertical="center"/>
      <protection locked="0"/>
    </xf>
    <xf numFmtId="0" fontId="13" fillId="7" borderId="9" xfId="0" applyFont="1" applyFill="1" applyBorder="1" applyAlignment="1" applyProtection="1">
      <alignment horizontal="center" vertical="center"/>
      <protection locked="0"/>
    </xf>
    <xf numFmtId="0" fontId="13" fillId="7" borderId="10" xfId="0" applyFont="1" applyFill="1" applyBorder="1" applyAlignment="1" applyProtection="1">
      <alignment horizontal="center" vertical="center"/>
      <protection locked="0"/>
    </xf>
    <xf numFmtId="0" fontId="13" fillId="7" borderId="11" xfId="0" applyFont="1" applyFill="1" applyBorder="1" applyAlignment="1" applyProtection="1">
      <alignment horizontal="center" vertical="center"/>
      <protection locked="0"/>
    </xf>
    <xf numFmtId="0" fontId="13" fillId="7" borderId="12" xfId="0" applyFont="1" applyFill="1" applyBorder="1" applyAlignment="1" applyProtection="1">
      <alignment horizontal="center" vertical="center"/>
      <protection locked="0"/>
    </xf>
    <xf numFmtId="0" fontId="13" fillId="7" borderId="13" xfId="0" applyFont="1" applyFill="1" applyBorder="1" applyAlignment="1" applyProtection="1">
      <alignment horizontal="center" vertical="center"/>
      <protection locked="0"/>
    </xf>
    <xf numFmtId="0" fontId="11" fillId="5" borderId="14" xfId="0" applyFont="1" applyFill="1" applyBorder="1" applyAlignment="1" applyProtection="1">
      <alignment horizontal="center" vertical="center" wrapText="1"/>
    </xf>
    <xf numFmtId="0" fontId="11" fillId="5" borderId="10" xfId="0" applyFont="1" applyFill="1" applyBorder="1" applyAlignment="1" applyProtection="1">
      <alignment horizontal="center" vertical="center" wrapText="1"/>
    </xf>
    <xf numFmtId="0" fontId="11" fillId="5" borderId="6" xfId="0" applyFont="1" applyFill="1" applyBorder="1" applyAlignment="1" applyProtection="1">
      <alignment horizontal="center" vertical="center" wrapText="1"/>
    </xf>
    <xf numFmtId="0" fontId="11" fillId="5" borderId="7" xfId="0" applyFont="1" applyFill="1" applyBorder="1" applyAlignment="1" applyProtection="1">
      <alignment horizontal="center" vertical="center" wrapText="1"/>
    </xf>
    <xf numFmtId="0" fontId="0" fillId="5" borderId="6" xfId="0" applyFill="1" applyBorder="1" applyAlignment="1" applyProtection="1">
      <alignment horizontal="center"/>
    </xf>
    <xf numFmtId="0" fontId="0" fillId="5" borderId="7" xfId="0" applyFill="1" applyBorder="1" applyAlignment="1" applyProtection="1">
      <alignment horizontal="center"/>
    </xf>
    <xf numFmtId="2" fontId="14" fillId="7" borderId="14" xfId="0" applyNumberFormat="1" applyFont="1" applyFill="1" applyBorder="1" applyAlignment="1" applyProtection="1">
      <alignment horizontal="center" vertical="center"/>
    </xf>
    <xf numFmtId="2" fontId="14" fillId="7" borderId="10" xfId="0" applyNumberFormat="1" applyFont="1" applyFill="1" applyBorder="1" applyAlignment="1" applyProtection="1">
      <alignment horizontal="center" vertical="center"/>
    </xf>
    <xf numFmtId="2" fontId="14" fillId="7" borderId="11" xfId="0" applyNumberFormat="1" applyFont="1" applyFill="1" applyBorder="1" applyAlignment="1" applyProtection="1">
      <alignment horizontal="center" vertical="center"/>
    </xf>
    <xf numFmtId="2" fontId="14" fillId="7" borderId="13" xfId="0" applyNumberFormat="1" applyFont="1" applyFill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horizontal="center"/>
    </xf>
    <xf numFmtId="0" fontId="1" fillId="5" borderId="0" xfId="0" applyFont="1" applyFill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 wrapText="1"/>
    </xf>
    <xf numFmtId="0" fontId="0" fillId="0" borderId="10" xfId="0" applyBorder="1" applyAlignment="1" applyProtection="1">
      <alignment horizontal="center" wrapText="1"/>
    </xf>
    <xf numFmtId="0" fontId="0" fillId="0" borderId="11" xfId="0" applyBorder="1" applyAlignment="1" applyProtection="1">
      <alignment horizontal="center" wrapText="1"/>
    </xf>
    <xf numFmtId="0" fontId="0" fillId="0" borderId="13" xfId="0" applyBorder="1" applyAlignment="1" applyProtection="1">
      <alignment horizontal="center" wrapText="1"/>
    </xf>
    <xf numFmtId="0" fontId="15" fillId="5" borderId="6" xfId="0" applyFont="1" applyFill="1" applyBorder="1" applyAlignment="1" applyProtection="1">
      <alignment horizontal="center"/>
    </xf>
    <xf numFmtId="0" fontId="15" fillId="5" borderId="7" xfId="0" applyFont="1" applyFill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2</xdr:row>
      <xdr:rowOff>28575</xdr:rowOff>
    </xdr:from>
    <xdr:to>
      <xdr:col>5</xdr:col>
      <xdr:colOff>704850</xdr:colOff>
      <xdr:row>6</xdr:row>
      <xdr:rowOff>152400</xdr:rowOff>
    </xdr:to>
    <xdr:pic>
      <xdr:nvPicPr>
        <xdr:cNvPr id="1045" name="Grafik 1" descr="PART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48100" y="409575"/>
          <a:ext cx="6667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tabSelected="1" zoomScale="160" zoomScaleNormal="160" workbookViewId="0">
      <selection activeCell="I16" sqref="I16"/>
    </sheetView>
  </sheetViews>
  <sheetFormatPr baseColWidth="10" defaultRowHeight="12.75"/>
  <cols>
    <col min="1" max="16384" width="11.42578125" style="1"/>
  </cols>
  <sheetData>
    <row r="1" spans="1:13" ht="15" customHeight="1">
      <c r="A1" s="34" t="s">
        <v>28</v>
      </c>
      <c r="B1" s="35"/>
      <c r="C1" s="35"/>
      <c r="D1" s="35"/>
      <c r="E1" s="36"/>
      <c r="F1" s="15"/>
      <c r="G1" s="16"/>
      <c r="H1" s="7"/>
      <c r="I1" s="7"/>
      <c r="J1" s="7"/>
      <c r="K1" s="7"/>
      <c r="L1" s="7"/>
    </row>
    <row r="2" spans="1:13" ht="15" customHeight="1">
      <c r="A2" s="37"/>
      <c r="B2" s="38"/>
      <c r="C2" s="38"/>
      <c r="D2" s="38"/>
      <c r="E2" s="39"/>
      <c r="F2" s="17"/>
      <c r="G2" s="13"/>
      <c r="H2" s="7"/>
      <c r="I2" s="7"/>
      <c r="J2" s="7"/>
      <c r="K2" s="7"/>
      <c r="L2" s="7"/>
      <c r="M2" s="7"/>
    </row>
    <row r="3" spans="1:13">
      <c r="A3" s="18"/>
      <c r="B3" s="14" t="s">
        <v>13</v>
      </c>
      <c r="C3" s="14" t="s">
        <v>0</v>
      </c>
      <c r="D3" s="14" t="s">
        <v>1</v>
      </c>
      <c r="E3" s="14" t="s">
        <v>2</v>
      </c>
      <c r="F3" s="2"/>
      <c r="G3" s="13"/>
      <c r="H3" s="7"/>
      <c r="I3" s="7"/>
      <c r="J3" s="7"/>
      <c r="K3" s="7"/>
      <c r="L3" s="7"/>
      <c r="M3" s="7"/>
    </row>
    <row r="4" spans="1:13">
      <c r="A4" s="19" t="s">
        <v>9</v>
      </c>
      <c r="B4" s="33">
        <v>1</v>
      </c>
      <c r="C4" s="33">
        <v>1</v>
      </c>
      <c r="D4" s="33">
        <v>1</v>
      </c>
      <c r="E4" s="33">
        <v>1</v>
      </c>
      <c r="F4" s="3"/>
      <c r="G4" s="13"/>
      <c r="H4" s="7"/>
      <c r="I4" s="32"/>
      <c r="J4" s="7"/>
      <c r="K4" s="7"/>
      <c r="L4" s="7"/>
      <c r="M4" s="7"/>
    </row>
    <row r="5" spans="1:13">
      <c r="A5" s="19" t="s">
        <v>8</v>
      </c>
      <c r="B5" s="33">
        <v>1</v>
      </c>
      <c r="C5" s="33">
        <v>1</v>
      </c>
      <c r="D5" s="33">
        <v>1</v>
      </c>
      <c r="E5" s="33">
        <v>1</v>
      </c>
      <c r="F5" s="3"/>
      <c r="G5" s="13"/>
      <c r="H5" s="9"/>
      <c r="I5" s="7"/>
      <c r="J5" s="7"/>
      <c r="K5" s="7"/>
      <c r="L5" s="7"/>
      <c r="M5" s="7"/>
    </row>
    <row r="6" spans="1:13">
      <c r="A6" s="20" t="s">
        <v>19</v>
      </c>
      <c r="B6" s="33">
        <v>0</v>
      </c>
      <c r="C6" s="33">
        <v>0</v>
      </c>
      <c r="D6" s="33">
        <v>0</v>
      </c>
      <c r="E6" s="33">
        <v>0</v>
      </c>
      <c r="F6" s="3"/>
      <c r="G6" s="13"/>
      <c r="H6" s="7"/>
      <c r="I6" s="7"/>
      <c r="J6" s="7"/>
      <c r="K6" s="7"/>
      <c r="L6" s="7"/>
      <c r="M6" s="7"/>
    </row>
    <row r="7" spans="1:13">
      <c r="A7" s="19" t="s">
        <v>16</v>
      </c>
      <c r="B7" s="4">
        <f>PRODUCT(B6*100)/(B4*B5)</f>
        <v>0</v>
      </c>
      <c r="C7" s="4">
        <f>PRODUCT(C6*100)/(C4*C5)</f>
        <v>0</v>
      </c>
      <c r="D7" s="4">
        <f>PRODUCT(D6*100)/(D4*D5)</f>
        <v>0</v>
      </c>
      <c r="E7" s="5">
        <f>PRODUCT(E6*100)/(E4*E5)</f>
        <v>0</v>
      </c>
      <c r="F7" s="3"/>
      <c r="G7" s="13"/>
      <c r="H7" s="7"/>
      <c r="I7" s="7"/>
      <c r="J7" s="7"/>
      <c r="K7" s="7"/>
      <c r="L7" s="7"/>
      <c r="M7" s="7"/>
    </row>
    <row r="8" spans="1:13">
      <c r="A8" s="12"/>
      <c r="B8" s="21"/>
      <c r="C8" s="21"/>
      <c r="D8" s="21"/>
      <c r="E8" s="21"/>
      <c r="F8" s="52" t="s">
        <v>23</v>
      </c>
      <c r="G8" s="53"/>
      <c r="H8" s="7"/>
      <c r="I8" s="7"/>
      <c r="J8" s="7"/>
      <c r="K8" s="7"/>
      <c r="L8" s="7"/>
      <c r="M8" s="7"/>
    </row>
    <row r="9" spans="1:13">
      <c r="A9" s="18"/>
      <c r="B9" s="10" t="s">
        <v>3</v>
      </c>
      <c r="C9" s="10" t="s">
        <v>4</v>
      </c>
      <c r="D9" s="10" t="s">
        <v>5</v>
      </c>
      <c r="E9" s="10" t="s">
        <v>6</v>
      </c>
      <c r="F9" s="54"/>
      <c r="G9" s="55"/>
      <c r="H9" s="7"/>
      <c r="I9" s="7"/>
      <c r="J9" s="7"/>
      <c r="K9" s="7"/>
      <c r="L9" s="7"/>
      <c r="M9" s="7"/>
    </row>
    <row r="10" spans="1:13">
      <c r="A10" s="19" t="s">
        <v>9</v>
      </c>
      <c r="B10" s="33">
        <v>1</v>
      </c>
      <c r="C10" s="33">
        <v>1</v>
      </c>
      <c r="D10" s="33">
        <v>1</v>
      </c>
      <c r="E10" s="33">
        <v>1</v>
      </c>
      <c r="F10" s="56" t="s">
        <v>17</v>
      </c>
      <c r="G10" s="57"/>
      <c r="H10" s="7"/>
      <c r="I10" s="7"/>
      <c r="J10" s="7"/>
      <c r="K10" s="7"/>
      <c r="L10" s="7"/>
      <c r="M10" s="7"/>
    </row>
    <row r="11" spans="1:13">
      <c r="A11" s="19" t="s">
        <v>8</v>
      </c>
      <c r="B11" s="33">
        <v>1</v>
      </c>
      <c r="C11" s="33">
        <v>1</v>
      </c>
      <c r="D11" s="33">
        <v>1</v>
      </c>
      <c r="E11" s="33">
        <v>1</v>
      </c>
      <c r="F11" s="56" t="s">
        <v>18</v>
      </c>
      <c r="G11" s="57"/>
      <c r="H11" s="7"/>
      <c r="I11" s="7"/>
      <c r="J11" s="7"/>
      <c r="K11" s="7"/>
      <c r="L11" s="7"/>
      <c r="M11" s="7"/>
    </row>
    <row r="12" spans="1:13">
      <c r="A12" s="20" t="s">
        <v>19</v>
      </c>
      <c r="B12" s="33">
        <v>0</v>
      </c>
      <c r="C12" s="33">
        <v>0</v>
      </c>
      <c r="D12" s="33">
        <v>0</v>
      </c>
      <c r="E12" s="33">
        <v>0</v>
      </c>
      <c r="F12" s="17"/>
      <c r="G12" s="13"/>
      <c r="H12" s="7"/>
      <c r="I12" s="7"/>
      <c r="J12" s="7"/>
      <c r="K12" s="7"/>
      <c r="L12" s="7"/>
      <c r="M12" s="7"/>
    </row>
    <row r="13" spans="1:13">
      <c r="A13" s="19" t="s">
        <v>16</v>
      </c>
      <c r="B13" s="4">
        <f>PRODUCT(B12*100)/(B10*B11)</f>
        <v>0</v>
      </c>
      <c r="C13" s="4">
        <f>PRODUCT(C12*100)/(C10*C11)</f>
        <v>0</v>
      </c>
      <c r="D13" s="4">
        <f>PRODUCT(D12*100)/(D10*D11)</f>
        <v>0</v>
      </c>
      <c r="E13" s="4">
        <f>PRODUCT(E12*100)/(E10*E11)</f>
        <v>0</v>
      </c>
      <c r="F13" s="44"/>
      <c r="G13" s="45"/>
      <c r="H13" s="7"/>
      <c r="I13" s="7"/>
      <c r="J13" s="7"/>
      <c r="K13" s="7"/>
      <c r="L13" s="7"/>
      <c r="M13" s="7"/>
    </row>
    <row r="14" spans="1:13">
      <c r="A14" s="12"/>
      <c r="B14" s="21"/>
      <c r="C14" s="21"/>
      <c r="D14" s="21"/>
      <c r="E14" s="21"/>
      <c r="F14" s="17"/>
      <c r="G14" s="13"/>
      <c r="H14" s="8"/>
      <c r="I14" s="7"/>
      <c r="J14" s="7"/>
      <c r="K14" s="7"/>
      <c r="L14" s="7"/>
      <c r="M14" s="7"/>
    </row>
    <row r="15" spans="1:13" ht="12.75" customHeight="1">
      <c r="A15" s="18"/>
      <c r="B15" s="11" t="s">
        <v>7</v>
      </c>
      <c r="C15" s="31" t="s">
        <v>10</v>
      </c>
      <c r="D15" s="11" t="s">
        <v>11</v>
      </c>
      <c r="E15" s="11" t="s">
        <v>12</v>
      </c>
      <c r="F15" s="40" t="s">
        <v>24</v>
      </c>
      <c r="G15" s="41"/>
      <c r="H15" s="7"/>
      <c r="I15" s="7"/>
      <c r="J15" s="7"/>
      <c r="K15" s="7"/>
      <c r="L15" s="7"/>
      <c r="M15" s="7"/>
    </row>
    <row r="16" spans="1:13" ht="14.25" customHeight="1">
      <c r="A16" s="19" t="s">
        <v>9</v>
      </c>
      <c r="B16" s="33">
        <v>1</v>
      </c>
      <c r="C16" s="33">
        <v>1</v>
      </c>
      <c r="D16" s="33">
        <v>1</v>
      </c>
      <c r="E16" s="33">
        <v>1</v>
      </c>
      <c r="F16" s="42"/>
      <c r="G16" s="43"/>
      <c r="H16" s="7"/>
      <c r="I16" s="7"/>
      <c r="J16" s="7"/>
      <c r="K16" s="7"/>
      <c r="L16" s="7"/>
      <c r="M16" s="7"/>
    </row>
    <row r="17" spans="1:13">
      <c r="A17" s="19" t="s">
        <v>8</v>
      </c>
      <c r="B17" s="33">
        <v>1</v>
      </c>
      <c r="C17" s="33">
        <v>1</v>
      </c>
      <c r="D17" s="33">
        <v>1</v>
      </c>
      <c r="E17" s="33">
        <v>1</v>
      </c>
      <c r="F17" s="46">
        <f>(B4+E4+C4+D4+B10+C10+D10+E10+B16+C16+D16+E16)/12*D21*0.01</f>
        <v>0</v>
      </c>
      <c r="G17" s="47"/>
      <c r="H17" s="7"/>
      <c r="I17" s="7"/>
      <c r="J17" s="7"/>
      <c r="K17" s="7"/>
      <c r="L17" s="7"/>
      <c r="M17" s="7"/>
    </row>
    <row r="18" spans="1:13">
      <c r="A18" s="20" t="s">
        <v>19</v>
      </c>
      <c r="B18" s="33">
        <v>0</v>
      </c>
      <c r="C18" s="33">
        <v>0</v>
      </c>
      <c r="D18" s="33">
        <v>0</v>
      </c>
      <c r="E18" s="33">
        <v>0</v>
      </c>
      <c r="F18" s="48"/>
      <c r="G18" s="49"/>
      <c r="H18" s="7"/>
      <c r="I18" s="7"/>
      <c r="J18" s="7"/>
      <c r="K18" s="7"/>
      <c r="L18" s="7"/>
      <c r="M18" s="7"/>
    </row>
    <row r="19" spans="1:13">
      <c r="A19" s="19" t="s">
        <v>14</v>
      </c>
      <c r="B19" s="4">
        <f>PRODUCT(B18*100)/(B16*B17)</f>
        <v>0</v>
      </c>
      <c r="C19" s="4">
        <f>PRODUCT(C18*100)/(C16*C17)</f>
        <v>0</v>
      </c>
      <c r="D19" s="4">
        <f>PRODUCT(D18*100)/(D16*D17)</f>
        <v>0</v>
      </c>
      <c r="E19" s="4">
        <f>PRODUCT(E18*100)/(E16*E17)</f>
        <v>0</v>
      </c>
      <c r="F19" s="17"/>
      <c r="G19" s="13"/>
      <c r="H19" s="7"/>
      <c r="I19" s="7"/>
      <c r="J19" s="7"/>
      <c r="K19" s="7"/>
      <c r="L19" s="7"/>
      <c r="M19" s="7"/>
    </row>
    <row r="20" spans="1:13" ht="13.5" thickBot="1">
      <c r="A20" s="12"/>
      <c r="B20" s="21"/>
      <c r="C20" s="21"/>
      <c r="D20" s="21"/>
      <c r="E20" s="21"/>
      <c r="F20" s="17"/>
      <c r="G20" s="13"/>
      <c r="H20" s="7"/>
      <c r="I20" s="7"/>
      <c r="J20" s="7"/>
      <c r="K20" s="7"/>
      <c r="L20" s="7"/>
      <c r="M20" s="7"/>
    </row>
    <row r="21" spans="1:13" ht="13.5" thickBot="1">
      <c r="A21" s="50" t="s">
        <v>15</v>
      </c>
      <c r="B21" s="51"/>
      <c r="C21" s="51"/>
      <c r="D21" s="6">
        <f>PRODUCT(B7+C7+D7+E7+B13+C13+D13+E13+B19+C19+D19+E19)/12</f>
        <v>0</v>
      </c>
      <c r="E21" s="17"/>
      <c r="F21" s="17"/>
      <c r="G21" s="13"/>
      <c r="H21" s="7"/>
      <c r="I21" s="7"/>
      <c r="J21" s="7"/>
      <c r="K21" s="7"/>
      <c r="L21" s="7"/>
      <c r="M21" s="7"/>
    </row>
    <row r="22" spans="1:13">
      <c r="A22" s="22"/>
      <c r="B22" s="23"/>
      <c r="C22" s="23"/>
      <c r="D22" s="23"/>
      <c r="E22" s="23"/>
      <c r="F22" s="23"/>
      <c r="G22" s="24"/>
      <c r="H22" s="7"/>
      <c r="I22" s="7"/>
      <c r="J22" s="7"/>
      <c r="K22" s="7"/>
      <c r="L22" s="7"/>
      <c r="M22" s="7"/>
    </row>
    <row r="23" spans="1:13">
      <c r="A23" s="25" t="s">
        <v>20</v>
      </c>
      <c r="B23" s="26"/>
      <c r="C23" s="26"/>
      <c r="D23" s="26"/>
      <c r="E23" s="26"/>
      <c r="F23" s="26"/>
      <c r="G23" s="27"/>
      <c r="H23" s="7"/>
      <c r="I23" s="7"/>
      <c r="J23" s="7"/>
      <c r="K23" s="7"/>
      <c r="L23" s="7"/>
      <c r="M23" s="7"/>
    </row>
    <row r="24" spans="1:13">
      <c r="A24" s="25" t="s">
        <v>21</v>
      </c>
      <c r="B24" s="26"/>
      <c r="C24" s="26"/>
      <c r="D24" s="26"/>
      <c r="E24" s="26"/>
      <c r="F24" s="26"/>
      <c r="G24" s="27"/>
      <c r="H24" s="7"/>
      <c r="I24" s="7"/>
      <c r="J24" s="7"/>
      <c r="K24" s="7"/>
      <c r="L24" s="7"/>
      <c r="M24" s="7"/>
    </row>
    <row r="25" spans="1:13">
      <c r="A25" s="25"/>
      <c r="B25" s="26" t="s">
        <v>25</v>
      </c>
      <c r="C25" s="26"/>
      <c r="D25" s="26"/>
      <c r="E25" s="26"/>
      <c r="F25" s="26"/>
      <c r="G25" s="27"/>
      <c r="H25" s="7"/>
      <c r="I25" s="7"/>
      <c r="J25" s="7"/>
      <c r="K25" s="7"/>
      <c r="L25" s="7"/>
      <c r="M25" s="7"/>
    </row>
    <row r="26" spans="1:13">
      <c r="A26" s="25" t="s">
        <v>22</v>
      </c>
      <c r="B26" s="26"/>
      <c r="C26" s="26"/>
      <c r="D26" s="26"/>
      <c r="E26" s="26"/>
      <c r="F26" s="26"/>
      <c r="G26" s="27"/>
      <c r="H26" s="7"/>
      <c r="I26" s="7"/>
      <c r="J26" s="7"/>
      <c r="K26" s="7"/>
      <c r="L26" s="7"/>
      <c r="M26" s="7"/>
    </row>
    <row r="27" spans="1:13">
      <c r="A27" s="25" t="s">
        <v>27</v>
      </c>
      <c r="B27" s="26"/>
      <c r="C27" s="26"/>
      <c r="D27" s="26"/>
      <c r="E27" s="26"/>
      <c r="F27" s="26"/>
      <c r="G27" s="27"/>
      <c r="H27" s="7"/>
      <c r="I27" s="7"/>
      <c r="J27" s="7"/>
      <c r="K27" s="7"/>
      <c r="L27" s="7"/>
      <c r="M27" s="7"/>
    </row>
    <row r="28" spans="1:13">
      <c r="A28" s="28" t="s">
        <v>26</v>
      </c>
      <c r="B28" s="29"/>
      <c r="C28" s="29"/>
      <c r="D28" s="29"/>
      <c r="E28" s="29"/>
      <c r="F28" s="29"/>
      <c r="G28" s="30"/>
      <c r="H28" s="7"/>
      <c r="I28" s="7"/>
      <c r="J28" s="7"/>
      <c r="K28" s="7"/>
      <c r="L28" s="7"/>
      <c r="M28" s="7"/>
    </row>
    <row r="29" spans="1:1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</sheetData>
  <sheetProtection password="884D" sheet="1" objects="1" selectLockedCells="1"/>
  <protectedRanges>
    <protectedRange password="884D" sqref="B16:E18" name="Bereich4"/>
    <protectedRange password="884D" sqref="B10:E12" name="Bereich3"/>
    <protectedRange password="884D" sqref="B4:E6" name="Bereich2"/>
    <protectedRange password="884D" sqref="A1 B2:E2" name="Bereich1"/>
  </protectedRanges>
  <mergeCells count="8">
    <mergeCell ref="A1:E2"/>
    <mergeCell ref="F15:G16"/>
    <mergeCell ref="F13:G13"/>
    <mergeCell ref="F17:G18"/>
    <mergeCell ref="A21:C21"/>
    <mergeCell ref="F8:G9"/>
    <mergeCell ref="F10:G10"/>
    <mergeCell ref="F11:G11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PART Pädagogik &amp; Management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MartinCramer</dc:creator>
  <cp:lastModifiedBy>Windows-Benutzer</cp:lastModifiedBy>
  <dcterms:created xsi:type="dcterms:W3CDTF">2008-05-19T09:21:56Z</dcterms:created>
  <dcterms:modified xsi:type="dcterms:W3CDTF">2019-02-22T09:58:24Z</dcterms:modified>
</cp:coreProperties>
</file>